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90" windowWidth="10005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<sst xmlns="http://schemas.openxmlformats.org/spreadsheetml/2006/main" count="165" uniqueCount="165">
  <si>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Лаборатория Производства Меристемных Растений «СИББИОТЕХ»</t>
  </si>
  <si>
    <t>(г. Новосибирск, ИНН/КПП 5408025642/540801001)</t>
  </si>
  <si>
    <r>
      <t>Контакты</t>
    </r>
    <r>
      <rPr>
        <sz val="11"/>
        <color indexed="8"/>
        <rFont val="Times New Roman"/>
        <family val="1"/>
      </rPr>
      <t>:  8 913 916 0415 Владимир, 8 913 204 7139 Юлианна.</t>
    </r>
  </si>
  <si>
    <t xml:space="preserve">           e-mail: sibbiotech@inbox.ru  </t>
  </si>
  <si>
    <t xml:space="preserve">          сайт: www.sibbio.tech </t>
  </si>
  <si>
    <t xml:space="preserve">Вид </t>
  </si>
  <si>
    <t>Сорт</t>
  </si>
  <si>
    <t>Цена за шт.</t>
  </si>
  <si>
    <t>Ваш заказ       Количество  кассет</t>
  </si>
  <si>
    <t>Цена</t>
  </si>
  <si>
    <t>желаемые сроки поставки</t>
  </si>
  <si>
    <t xml:space="preserve">Бадан </t>
  </si>
  <si>
    <t>Галина Серова</t>
  </si>
  <si>
    <t xml:space="preserve">Bella Anna </t>
  </si>
  <si>
    <t>Forever and ever Red</t>
  </si>
  <si>
    <t>Forever and ever Peppermint</t>
  </si>
  <si>
    <t>Magical Starlight</t>
  </si>
  <si>
    <t>Pink Pincushion</t>
  </si>
  <si>
    <t>Polar Bear</t>
  </si>
  <si>
    <t>Ruby Annabelle</t>
  </si>
  <si>
    <t xml:space="preserve">Гейхера </t>
  </si>
  <si>
    <t>Art Deco</t>
  </si>
  <si>
    <t>Art Nouveau</t>
  </si>
  <si>
    <t>Christa</t>
  </si>
  <si>
    <t>Electra</t>
  </si>
  <si>
    <t xml:space="preserve">Frosted Violet   </t>
  </si>
  <si>
    <t>Ginger Peach</t>
  </si>
  <si>
    <t>Grape Soda</t>
  </si>
  <si>
    <t>Honey Rose</t>
  </si>
  <si>
    <t>Penelope</t>
  </si>
  <si>
    <t>Regina</t>
  </si>
  <si>
    <t>Rio</t>
  </si>
  <si>
    <t>Stoplight</t>
  </si>
  <si>
    <t>Рододендрон</t>
  </si>
  <si>
    <t>Haaga</t>
  </si>
  <si>
    <t>Helsinki University</t>
  </si>
  <si>
    <t>Golden Light</t>
  </si>
  <si>
    <t>Катевбинский Грандифлорум</t>
  </si>
  <si>
    <t>Даурский (маральник)</t>
  </si>
  <si>
    <t>Остроконечный (маральник)</t>
  </si>
  <si>
    <t>Сихотинский («маральник»)</t>
  </si>
  <si>
    <t>Сирень</t>
  </si>
  <si>
    <t>Агидель</t>
  </si>
  <si>
    <t>Академик Курчатов</t>
  </si>
  <si>
    <t>Вечерний Звон</t>
  </si>
  <si>
    <t>День Победы</t>
  </si>
  <si>
    <t>Индия</t>
  </si>
  <si>
    <t>Катюша</t>
  </si>
  <si>
    <t>Колхозница</t>
  </si>
  <si>
    <t>Маршал Баграмян</t>
  </si>
  <si>
    <t>Маршал М алиновский</t>
  </si>
  <si>
    <t>Маршал Соколовский</t>
  </si>
  <si>
    <t>Милосердие</t>
  </si>
  <si>
    <t>Оля</t>
  </si>
  <si>
    <t>Память о Колесникове</t>
  </si>
  <si>
    <t>Buffon/ Бюффон</t>
  </si>
  <si>
    <t>Anne Shiach / Анна Шиач</t>
  </si>
  <si>
    <t>Dresden China / Дрезден Чайна</t>
  </si>
  <si>
    <t>Jeanne d'Arc / Жанна д′Арк</t>
  </si>
  <si>
    <t>Montaigne/Монтень</t>
  </si>
  <si>
    <t>Mrs. Edward Harding/ Миссис Эдвард Хардинг</t>
  </si>
  <si>
    <t>Русская песня</t>
  </si>
  <si>
    <t>Форзиция</t>
  </si>
  <si>
    <t>Northen Sun/ Норзен Сан</t>
  </si>
  <si>
    <t>Голубика</t>
  </si>
  <si>
    <t>Бонус</t>
  </si>
  <si>
    <t>Блюкроп</t>
  </si>
  <si>
    <t>Бригитта Блю</t>
  </si>
  <si>
    <t>Джерси</t>
  </si>
  <si>
    <t>Легаси</t>
  </si>
  <si>
    <t>Норт Блю</t>
  </si>
  <si>
    <t>Норт Кантри</t>
  </si>
  <si>
    <t>Норт ланд</t>
  </si>
  <si>
    <t>Патриот</t>
  </si>
  <si>
    <t>Поларис</t>
  </si>
  <si>
    <t>Река</t>
  </si>
  <si>
    <t>Чандер</t>
  </si>
  <si>
    <t>Ежевика</t>
  </si>
  <si>
    <t>Bestberry/ Бестберри</t>
  </si>
  <si>
    <t>Блэк Сатин</t>
  </si>
  <si>
    <t>Kitatini/ Китатини</t>
  </si>
  <si>
    <t>Лох Тей</t>
  </si>
  <si>
    <t>Ebony/ Эбони</t>
  </si>
  <si>
    <t>Земляника</t>
  </si>
  <si>
    <t>Белый швед</t>
  </si>
  <si>
    <t>Мецу Шиндлер</t>
  </si>
  <si>
    <t>Ред Гонтлет</t>
  </si>
  <si>
    <t>Юбилейная Лутова</t>
  </si>
  <si>
    <t>Клюква</t>
  </si>
  <si>
    <t>Стивен</t>
  </si>
  <si>
    <t>Пилигрим</t>
  </si>
  <si>
    <t>Малина обыкновенная</t>
  </si>
  <si>
    <t>Атлант</t>
  </si>
  <si>
    <t>Блэк Джевел</t>
  </si>
  <si>
    <t>Глен Долл</t>
  </si>
  <si>
    <t>Гордость России</t>
  </si>
  <si>
    <t>Гусар</t>
  </si>
  <si>
    <t>Добрая</t>
  </si>
  <si>
    <t>Желтый гигант</t>
  </si>
  <si>
    <t>Затонская</t>
  </si>
  <si>
    <t>Краса России</t>
  </si>
  <si>
    <t xml:space="preserve">Соколица </t>
  </si>
  <si>
    <t>Пшехиба</t>
  </si>
  <si>
    <t>Малина ремонтантная</t>
  </si>
  <si>
    <t>Брянское диво</t>
  </si>
  <si>
    <t xml:space="preserve">Геракл </t>
  </si>
  <si>
    <t>Жозели</t>
  </si>
  <si>
    <t>Желтая зюгана</t>
  </si>
  <si>
    <t>Кримсон Найт</t>
  </si>
  <si>
    <t>Химбо Топ</t>
  </si>
  <si>
    <t>Маравилла NEW!</t>
  </si>
  <si>
    <t>Оранжевое чудо</t>
  </si>
  <si>
    <t xml:space="preserve">Пингвин </t>
  </si>
  <si>
    <t>Рубиновое ожерелье</t>
  </si>
  <si>
    <t>Малино-ежевичный гибрид</t>
  </si>
  <si>
    <t>Boysenberry/ Бойсенберри</t>
  </si>
  <si>
    <t>Логанберри</t>
  </si>
  <si>
    <t>Тайберри</t>
  </si>
  <si>
    <t>ИТОГО</t>
  </si>
  <si>
    <t>предоплата 30%</t>
  </si>
  <si>
    <t>Ассортимент не окончательный, рассмотрим любые Ваши пожелания и предложения. Работаем по система предзаказа.</t>
  </si>
  <si>
    <t>С уважением, команда СибБиоТех.</t>
  </si>
  <si>
    <t>Название организации заказчика:</t>
  </si>
  <si>
    <t>Телефон:</t>
  </si>
  <si>
    <t>Cotton Cream</t>
  </si>
  <si>
    <r>
      <t>Little Passion</t>
    </r>
    <r>
      <rPr>
        <sz val="11"/>
        <color indexed="10"/>
        <rFont val="Calibri"/>
        <family val="2"/>
      </rPr>
      <t xml:space="preserve"> </t>
    </r>
  </si>
  <si>
    <t xml:space="preserve">Самарская Лидия </t>
  </si>
  <si>
    <t>Forever Purple</t>
  </si>
  <si>
    <t xml:space="preserve">Silver Scroll </t>
  </si>
  <si>
    <t xml:space="preserve">Калина </t>
  </si>
  <si>
    <t xml:space="preserve">Бульденеж </t>
  </si>
  <si>
    <t>Purpurea Plena Elegans</t>
  </si>
  <si>
    <t xml:space="preserve">Клематис </t>
  </si>
  <si>
    <t xml:space="preserve">Kakio </t>
  </si>
  <si>
    <t xml:space="preserve">Proteus </t>
  </si>
  <si>
    <t>Жимолость канадская</t>
  </si>
  <si>
    <t>Aurora</t>
  </si>
  <si>
    <t>Boreleal beast</t>
  </si>
  <si>
    <t>Boreleal bueaty</t>
  </si>
  <si>
    <t>Blue banana</t>
  </si>
  <si>
    <t>Siberlicht</t>
  </si>
  <si>
    <t>Барри мармелад</t>
  </si>
  <si>
    <t>Блэк аут</t>
  </si>
  <si>
    <t>Берри смузи</t>
  </si>
  <si>
    <t>Милан</t>
  </si>
  <si>
    <t>Глиттер</t>
  </si>
  <si>
    <t>Мини маус</t>
  </si>
  <si>
    <t>Ммид найт Байт</t>
  </si>
  <si>
    <t>Обсидиан</t>
  </si>
  <si>
    <t>Зиппер</t>
  </si>
  <si>
    <t>Венус</t>
  </si>
  <si>
    <t>Ренуар</t>
  </si>
  <si>
    <t>Гортензия метельчатая</t>
  </si>
  <si>
    <t>Гортензия древовидная</t>
  </si>
  <si>
    <t>Гортензия крупнолистная</t>
  </si>
  <si>
    <t>Living Strawberry Blossom</t>
  </si>
  <si>
    <t>Mojito</t>
  </si>
  <si>
    <t>Купчиха</t>
  </si>
  <si>
    <t>Вероника</t>
  </si>
  <si>
    <t>Heidekind</t>
  </si>
  <si>
    <t>Magical Cristal</t>
  </si>
  <si>
    <t>Царица</t>
  </si>
  <si>
    <t>Bee Happy</t>
  </si>
  <si>
    <t>Bobo</t>
  </si>
  <si>
    <t>Ruben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</si>
</sst>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 Cyr"/>
      <family val="0"/>
    </font>
    <font>
      <b/>
      <sz val="16"/>
      <color indexed="57"/>
      <name val="Times New Roman"/>
      <family val="1"/>
    </font>
    <font>
      <b/>
      <sz val="12"/>
      <color indexed="57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53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181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A11:F142" comment="" totalsRowShown="0">
  <autoFilter ref="A11:F142"/>
  <tableColumns count="6">
    <tableColumn id="1" name="Вид "/>
    <tableColumn id="2" name="Сорт"/>
    <tableColumn id="3" name="Цена за шт."/>
    <tableColumn id="4" name="Ваш заказ       Количество  кассет"/>
    <tableColumn id="5" name="Цена"/>
    <tableColumn id="6" name="желаемые сроки поставки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biotech@inbox.ru" TargetMode="External" /><Relationship Id="rId2" Type="http://schemas.openxmlformats.org/officeDocument/2006/relationships/hyperlink" Target="http://www.sibbio.tech/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1"/>
  <sheetViews>
    <sheetView tabSelected="1" zoomScalePageLayoutView="0" workbookViewId="0" topLeftCell="A1">
      <selection activeCell="A128" sqref="A128:IV128"/>
    </sheetView>
  </sheetViews>
  <sheetFormatPr defaultColWidth="8.875" defaultRowHeight="12.75"/>
  <cols>
    <col min="1" max="1" width="22.125" style="0" customWidth="1"/>
    <col min="2" max="2" width="27.875" style="0" customWidth="1"/>
    <col min="3" max="3" width="15.625" style="0" customWidth="1"/>
    <col min="4" max="4" width="17.625" style="0" customWidth="1"/>
    <col min="5" max="5" width="8.875" style="0" customWidth="1"/>
    <col min="6" max="6" width="23.125" style="0" customWidth="1"/>
  </cols>
  <sheetData>
    <row r="2" ht="20.25">
      <c r="E2" s="1" t="s">
        <v>0</v>
      </c>
    </row>
    <row r="3" ht="15.75">
      <c r="E3" s="2" t="s">
        <v>1</v>
      </c>
    </row>
    <row r="5" ht="13.5" customHeight="1">
      <c r="D5" s="3"/>
    </row>
    <row r="6" ht="15">
      <c r="D6" s="4" t="s">
        <v>2</v>
      </c>
    </row>
    <row r="7" ht="15">
      <c r="D7" s="5" t="s">
        <v>3</v>
      </c>
    </row>
    <row r="8" ht="15.75" thickBot="1">
      <c r="D8" s="5" t="s">
        <v>4</v>
      </c>
    </row>
    <row r="9" spans="3:6" ht="12.75">
      <c r="C9" s="11" t="s">
        <v>122</v>
      </c>
      <c r="D9" s="12"/>
      <c r="E9" s="17"/>
      <c r="F9" s="18"/>
    </row>
    <row r="10" spans="1:6" ht="15" customHeight="1" thickBot="1">
      <c r="A10" s="3"/>
      <c r="C10" s="13" t="s">
        <v>123</v>
      </c>
      <c r="D10" s="14"/>
      <c r="E10" s="15"/>
      <c r="F10" s="16"/>
    </row>
    <row r="11" spans="1:6" ht="51" customHeight="1">
      <c r="A11" t="s">
        <v>5</v>
      </c>
      <c r="B11" t="s">
        <v>6</v>
      </c>
      <c r="C11" t="s">
        <v>7</v>
      </c>
      <c r="D11" s="6" t="s">
        <v>8</v>
      </c>
      <c r="E11" t="s">
        <v>9</v>
      </c>
      <c r="F11" s="7" t="s">
        <v>10</v>
      </c>
    </row>
    <row r="12" spans="1:6" ht="14.25" customHeight="1">
      <c r="A12" t="s">
        <v>11</v>
      </c>
      <c r="B12" t="s">
        <v>12</v>
      </c>
      <c r="C12">
        <v>65</v>
      </c>
      <c r="D12" s="6"/>
      <c r="E12">
        <f>C12*D12*104</f>
        <v>0</v>
      </c>
      <c r="F12" s="7"/>
    </row>
    <row r="13" spans="2:6" ht="14.25" customHeight="1">
      <c r="B13" t="s">
        <v>140</v>
      </c>
      <c r="C13">
        <v>65</v>
      </c>
      <c r="D13" s="6"/>
      <c r="E13">
        <f aca="true" t="shared" si="0" ref="E13:E75">C13*D13*104</f>
        <v>0</v>
      </c>
      <c r="F13" s="7"/>
    </row>
    <row r="14" spans="1:6" ht="14.25" customHeight="1">
      <c r="A14" t="s">
        <v>158</v>
      </c>
      <c r="B14" t="s">
        <v>159</v>
      </c>
      <c r="C14">
        <v>70</v>
      </c>
      <c r="D14" s="6"/>
      <c r="E14">
        <f t="shared" si="0"/>
        <v>0</v>
      </c>
      <c r="F14" s="7"/>
    </row>
    <row r="15" spans="1:6" ht="14.25" customHeight="1">
      <c r="A15" t="s">
        <v>152</v>
      </c>
      <c r="B15" t="s">
        <v>162</v>
      </c>
      <c r="C15">
        <v>80</v>
      </c>
      <c r="D15" s="6"/>
      <c r="E15">
        <f t="shared" si="0"/>
        <v>0</v>
      </c>
      <c r="F15" s="7"/>
    </row>
    <row r="16" spans="2:6" ht="14.25" customHeight="1">
      <c r="B16" t="s">
        <v>163</v>
      </c>
      <c r="C16">
        <v>80</v>
      </c>
      <c r="D16" s="6"/>
      <c r="E16">
        <f t="shared" si="0"/>
        <v>0</v>
      </c>
      <c r="F16" s="7"/>
    </row>
    <row r="17" spans="2:6" ht="14.25" customHeight="1">
      <c r="B17" t="s">
        <v>124</v>
      </c>
      <c r="C17">
        <v>80</v>
      </c>
      <c r="D17" s="6"/>
      <c r="E17">
        <f t="shared" si="0"/>
        <v>0</v>
      </c>
      <c r="F17" s="7"/>
    </row>
    <row r="18" spans="2:6" ht="14.25" customHeight="1">
      <c r="B18" t="s">
        <v>125</v>
      </c>
      <c r="C18">
        <v>80</v>
      </c>
      <c r="D18" s="6"/>
      <c r="E18">
        <f t="shared" si="0"/>
        <v>0</v>
      </c>
      <c r="F18" s="7"/>
    </row>
    <row r="19" spans="2:6" ht="14.25" customHeight="1">
      <c r="B19" t="s">
        <v>18</v>
      </c>
      <c r="C19">
        <v>80</v>
      </c>
      <c r="D19" s="6"/>
      <c r="E19">
        <f t="shared" si="0"/>
        <v>0</v>
      </c>
      <c r="F19" s="7"/>
    </row>
    <row r="20" spans="2:6" ht="14.25" customHeight="1">
      <c r="B20" t="s">
        <v>126</v>
      </c>
      <c r="C20">
        <v>90</v>
      </c>
      <c r="D20" s="6"/>
      <c r="E20">
        <f t="shared" si="0"/>
        <v>0</v>
      </c>
      <c r="F20" s="7"/>
    </row>
    <row r="21" spans="2:6" ht="14.25" customHeight="1">
      <c r="B21" t="s">
        <v>155</v>
      </c>
      <c r="C21">
        <v>80</v>
      </c>
      <c r="D21" s="6"/>
      <c r="E21">
        <f t="shared" si="0"/>
        <v>0</v>
      </c>
      <c r="F21" s="7"/>
    </row>
    <row r="22" spans="2:6" ht="14.25" customHeight="1">
      <c r="B22" t="s">
        <v>156</v>
      </c>
      <c r="C22">
        <v>80</v>
      </c>
      <c r="D22" s="6"/>
      <c r="E22">
        <f t="shared" si="0"/>
        <v>0</v>
      </c>
      <c r="F22" s="7"/>
    </row>
    <row r="23" spans="2:6" ht="14.25" customHeight="1">
      <c r="B23" t="s">
        <v>16</v>
      </c>
      <c r="C23">
        <v>80</v>
      </c>
      <c r="D23" s="6"/>
      <c r="E23">
        <f t="shared" si="0"/>
        <v>0</v>
      </c>
      <c r="F23" s="7"/>
    </row>
    <row r="24" spans="1:6" ht="14.25" customHeight="1">
      <c r="A24" t="s">
        <v>153</v>
      </c>
      <c r="B24" t="s">
        <v>13</v>
      </c>
      <c r="C24">
        <v>80</v>
      </c>
      <c r="D24" s="6"/>
      <c r="E24">
        <f t="shared" si="0"/>
        <v>0</v>
      </c>
      <c r="F24" s="7"/>
    </row>
    <row r="25" spans="2:6" ht="14.25" customHeight="1">
      <c r="B25" t="s">
        <v>17</v>
      </c>
      <c r="C25">
        <v>80</v>
      </c>
      <c r="D25" s="6"/>
      <c r="E25">
        <f t="shared" si="0"/>
        <v>0</v>
      </c>
      <c r="F25" s="7"/>
    </row>
    <row r="26" spans="2:6" ht="14.25" customHeight="1">
      <c r="B26" t="s">
        <v>19</v>
      </c>
      <c r="C26">
        <v>80</v>
      </c>
      <c r="D26" s="6"/>
      <c r="E26">
        <f t="shared" si="0"/>
        <v>0</v>
      </c>
      <c r="F26" s="7"/>
    </row>
    <row r="27" spans="1:6" ht="14.25" customHeight="1">
      <c r="A27" t="s">
        <v>154</v>
      </c>
      <c r="B27" t="s">
        <v>14</v>
      </c>
      <c r="C27">
        <v>80</v>
      </c>
      <c r="D27" s="6"/>
      <c r="E27">
        <f t="shared" si="0"/>
        <v>0</v>
      </c>
      <c r="F27" s="7"/>
    </row>
    <row r="28" spans="2:6" ht="14.25" customHeight="1">
      <c r="B28" t="s">
        <v>15</v>
      </c>
      <c r="C28">
        <v>80</v>
      </c>
      <c r="D28" s="6"/>
      <c r="E28">
        <f t="shared" si="0"/>
        <v>0</v>
      </c>
      <c r="F28" s="7"/>
    </row>
    <row r="29" spans="2:6" ht="14.25" customHeight="1">
      <c r="B29" t="s">
        <v>160</v>
      </c>
      <c r="C29">
        <v>80</v>
      </c>
      <c r="D29" s="6"/>
      <c r="E29">
        <f t="shared" si="0"/>
        <v>0</v>
      </c>
      <c r="F29" s="7"/>
    </row>
    <row r="30" spans="1:6" ht="14.25" customHeight="1">
      <c r="A30" t="s">
        <v>20</v>
      </c>
      <c r="B30" t="s">
        <v>21</v>
      </c>
      <c r="C30">
        <v>60</v>
      </c>
      <c r="E30">
        <f t="shared" si="0"/>
        <v>0</v>
      </c>
      <c r="F30" s="7"/>
    </row>
    <row r="31" spans="2:6" ht="14.25" customHeight="1">
      <c r="B31" t="s">
        <v>22</v>
      </c>
      <c r="C31">
        <v>60</v>
      </c>
      <c r="E31">
        <f t="shared" si="0"/>
        <v>0</v>
      </c>
      <c r="F31" s="7"/>
    </row>
    <row r="32" spans="2:6" ht="14.25" customHeight="1">
      <c r="B32" t="s">
        <v>141</v>
      </c>
      <c r="C32">
        <v>60</v>
      </c>
      <c r="E32">
        <f t="shared" si="0"/>
        <v>0</v>
      </c>
      <c r="F32" s="7"/>
    </row>
    <row r="33" spans="2:6" ht="14.25" customHeight="1">
      <c r="B33" t="s">
        <v>142</v>
      </c>
      <c r="C33">
        <v>60</v>
      </c>
      <c r="E33">
        <f t="shared" si="0"/>
        <v>0</v>
      </c>
      <c r="F33" s="7"/>
    </row>
    <row r="34" spans="2:6" ht="14.25" customHeight="1">
      <c r="B34" t="s">
        <v>143</v>
      </c>
      <c r="C34">
        <v>60</v>
      </c>
      <c r="E34">
        <f t="shared" si="0"/>
        <v>0</v>
      </c>
      <c r="F34" s="7"/>
    </row>
    <row r="35" spans="2:6" ht="14.25" customHeight="1">
      <c r="B35" t="s">
        <v>23</v>
      </c>
      <c r="C35">
        <v>60</v>
      </c>
      <c r="E35">
        <f t="shared" si="0"/>
        <v>0</v>
      </c>
      <c r="F35" s="7"/>
    </row>
    <row r="36" spans="2:6" ht="14.25" customHeight="1">
      <c r="B36" t="s">
        <v>24</v>
      </c>
      <c r="C36">
        <v>60</v>
      </c>
      <c r="E36">
        <f t="shared" si="0"/>
        <v>0</v>
      </c>
      <c r="F36" s="7"/>
    </row>
    <row r="37" spans="2:6" ht="12.75">
      <c r="B37" t="s">
        <v>127</v>
      </c>
      <c r="C37">
        <v>60</v>
      </c>
      <c r="E37">
        <f t="shared" si="0"/>
        <v>0</v>
      </c>
      <c r="F37" s="7"/>
    </row>
    <row r="38" spans="2:6" ht="12.75">
      <c r="B38" t="s">
        <v>25</v>
      </c>
      <c r="C38">
        <v>60</v>
      </c>
      <c r="E38">
        <f t="shared" si="0"/>
        <v>0</v>
      </c>
      <c r="F38" s="7"/>
    </row>
    <row r="39" spans="2:6" ht="12.75">
      <c r="B39" t="s">
        <v>145</v>
      </c>
      <c r="C39">
        <v>60</v>
      </c>
      <c r="E39">
        <f t="shared" si="0"/>
        <v>0</v>
      </c>
      <c r="F39" s="7"/>
    </row>
    <row r="40" spans="2:6" ht="12.75">
      <c r="B40" t="s">
        <v>26</v>
      </c>
      <c r="C40">
        <v>60</v>
      </c>
      <c r="E40">
        <f t="shared" si="0"/>
        <v>0</v>
      </c>
      <c r="F40" s="7"/>
    </row>
    <row r="41" spans="2:6" ht="12.75">
      <c r="B41" t="s">
        <v>27</v>
      </c>
      <c r="C41">
        <v>60</v>
      </c>
      <c r="E41">
        <f t="shared" si="0"/>
        <v>0</v>
      </c>
      <c r="F41" s="7"/>
    </row>
    <row r="42" spans="2:6" ht="12.75">
      <c r="B42" t="s">
        <v>28</v>
      </c>
      <c r="C42">
        <v>60</v>
      </c>
      <c r="E42">
        <f t="shared" si="0"/>
        <v>0</v>
      </c>
      <c r="F42" s="7"/>
    </row>
    <row r="43" spans="2:6" ht="12.75">
      <c r="B43" t="s">
        <v>146</v>
      </c>
      <c r="C43">
        <v>60</v>
      </c>
      <c r="E43">
        <f t="shared" si="0"/>
        <v>0</v>
      </c>
      <c r="F43" s="7"/>
    </row>
    <row r="44" spans="2:6" ht="12.75">
      <c r="B44" t="s">
        <v>147</v>
      </c>
      <c r="C44">
        <v>60</v>
      </c>
      <c r="E44">
        <f t="shared" si="0"/>
        <v>0</v>
      </c>
      <c r="F44" s="7"/>
    </row>
    <row r="45" spans="2:6" ht="12.75">
      <c r="B45" t="s">
        <v>144</v>
      </c>
      <c r="C45">
        <v>60</v>
      </c>
      <c r="E45">
        <f t="shared" si="0"/>
        <v>0</v>
      </c>
      <c r="F45" s="7"/>
    </row>
    <row r="46" spans="2:6" ht="12.75">
      <c r="B46" t="s">
        <v>148</v>
      </c>
      <c r="C46">
        <v>60</v>
      </c>
      <c r="E46">
        <f t="shared" si="0"/>
        <v>0</v>
      </c>
      <c r="F46" s="7"/>
    </row>
    <row r="47" spans="2:6" ht="12.75">
      <c r="B47" t="s">
        <v>29</v>
      </c>
      <c r="C47">
        <v>60</v>
      </c>
      <c r="E47">
        <f t="shared" si="0"/>
        <v>0</v>
      </c>
      <c r="F47" s="7"/>
    </row>
    <row r="48" spans="2:6" ht="12.75">
      <c r="B48" t="s">
        <v>30</v>
      </c>
      <c r="C48">
        <v>60</v>
      </c>
      <c r="E48">
        <f t="shared" si="0"/>
        <v>0</v>
      </c>
      <c r="F48" s="7"/>
    </row>
    <row r="49" spans="2:6" ht="12.75">
      <c r="B49" t="s">
        <v>31</v>
      </c>
      <c r="C49">
        <v>60</v>
      </c>
      <c r="E49">
        <f t="shared" si="0"/>
        <v>0</v>
      </c>
      <c r="F49" s="7"/>
    </row>
    <row r="50" spans="2:6" ht="12.75">
      <c r="B50" t="s">
        <v>151</v>
      </c>
      <c r="C50">
        <v>60</v>
      </c>
      <c r="E50">
        <f t="shared" si="0"/>
        <v>0</v>
      </c>
      <c r="F50" s="7"/>
    </row>
    <row r="51" spans="2:6" ht="12.75">
      <c r="B51" t="s">
        <v>149</v>
      </c>
      <c r="C51">
        <v>60</v>
      </c>
      <c r="E51">
        <f t="shared" si="0"/>
        <v>0</v>
      </c>
      <c r="F51" s="7"/>
    </row>
    <row r="52" spans="2:6" ht="12.75">
      <c r="B52" t="s">
        <v>150</v>
      </c>
      <c r="C52">
        <v>60</v>
      </c>
      <c r="E52">
        <f t="shared" si="0"/>
        <v>0</v>
      </c>
      <c r="F52" s="7"/>
    </row>
    <row r="53" spans="2:6" ht="12.75">
      <c r="B53" t="s">
        <v>128</v>
      </c>
      <c r="C53">
        <v>60</v>
      </c>
      <c r="E53">
        <f t="shared" si="0"/>
        <v>0</v>
      </c>
      <c r="F53" s="7"/>
    </row>
    <row r="54" spans="2:6" ht="14.25" customHeight="1">
      <c r="B54" t="s">
        <v>32</v>
      </c>
      <c r="C54">
        <v>60</v>
      </c>
      <c r="E54">
        <f t="shared" si="0"/>
        <v>0</v>
      </c>
      <c r="F54" s="7"/>
    </row>
    <row r="55" spans="1:6" ht="14.25" customHeight="1">
      <c r="A55" t="s">
        <v>129</v>
      </c>
      <c r="B55" t="s">
        <v>130</v>
      </c>
      <c r="C55">
        <v>75</v>
      </c>
      <c r="E55">
        <f t="shared" si="0"/>
        <v>0</v>
      </c>
      <c r="F55" s="7"/>
    </row>
    <row r="56" spans="1:6" ht="14.25" customHeight="1">
      <c r="A56" t="s">
        <v>132</v>
      </c>
      <c r="B56" t="s">
        <v>131</v>
      </c>
      <c r="C56">
        <v>85</v>
      </c>
      <c r="E56">
        <f t="shared" si="0"/>
        <v>0</v>
      </c>
      <c r="F56" s="7"/>
    </row>
    <row r="57" spans="2:6" ht="14.25" customHeight="1">
      <c r="B57" t="s">
        <v>133</v>
      </c>
      <c r="C57">
        <v>85</v>
      </c>
      <c r="E57">
        <f t="shared" si="0"/>
        <v>0</v>
      </c>
      <c r="F57" s="7"/>
    </row>
    <row r="58" spans="2:6" ht="14.25" customHeight="1">
      <c r="B58" t="s">
        <v>134</v>
      </c>
      <c r="C58">
        <v>85</v>
      </c>
      <c r="E58">
        <f t="shared" si="0"/>
        <v>0</v>
      </c>
      <c r="F58" s="7"/>
    </row>
    <row r="59" spans="1:6" ht="12.75">
      <c r="A59" t="s">
        <v>33</v>
      </c>
      <c r="B59" t="s">
        <v>34</v>
      </c>
      <c r="C59">
        <v>65</v>
      </c>
      <c r="E59">
        <f t="shared" si="0"/>
        <v>0</v>
      </c>
      <c r="F59" s="7"/>
    </row>
    <row r="60" spans="2:6" ht="12.75">
      <c r="B60" t="s">
        <v>35</v>
      </c>
      <c r="C60">
        <v>65</v>
      </c>
      <c r="E60">
        <f t="shared" si="0"/>
        <v>0</v>
      </c>
      <c r="F60" s="7"/>
    </row>
    <row r="61" spans="2:6" ht="12.75">
      <c r="B61" t="s">
        <v>36</v>
      </c>
      <c r="C61">
        <v>65</v>
      </c>
      <c r="E61">
        <f t="shared" si="0"/>
        <v>0</v>
      </c>
      <c r="F61" s="7"/>
    </row>
    <row r="62" spans="2:6" ht="12.75">
      <c r="B62" t="s">
        <v>37</v>
      </c>
      <c r="C62">
        <v>65</v>
      </c>
      <c r="E62">
        <f t="shared" si="0"/>
        <v>0</v>
      </c>
      <c r="F62" s="7"/>
    </row>
    <row r="63" spans="2:6" ht="12.75">
      <c r="B63" t="s">
        <v>38</v>
      </c>
      <c r="C63">
        <v>65</v>
      </c>
      <c r="E63">
        <f t="shared" si="0"/>
        <v>0</v>
      </c>
      <c r="F63" s="7"/>
    </row>
    <row r="64" spans="2:6" ht="12.75">
      <c r="B64" t="s">
        <v>39</v>
      </c>
      <c r="C64">
        <v>65</v>
      </c>
      <c r="E64">
        <f t="shared" si="0"/>
        <v>0</v>
      </c>
      <c r="F64" s="7"/>
    </row>
    <row r="65" spans="2:6" ht="15" customHeight="1">
      <c r="B65" t="s">
        <v>40</v>
      </c>
      <c r="C65">
        <v>65</v>
      </c>
      <c r="E65">
        <f t="shared" si="0"/>
        <v>0</v>
      </c>
      <c r="F65" s="7"/>
    </row>
    <row r="66" spans="1:6" ht="12" customHeight="1">
      <c r="A66" t="s">
        <v>41</v>
      </c>
      <c r="B66" t="s">
        <v>42</v>
      </c>
      <c r="C66">
        <v>80</v>
      </c>
      <c r="E66">
        <f t="shared" si="0"/>
        <v>0</v>
      </c>
      <c r="F66" s="7"/>
    </row>
    <row r="67" spans="2:6" ht="12" customHeight="1">
      <c r="B67" t="s">
        <v>43</v>
      </c>
      <c r="C67">
        <v>80</v>
      </c>
      <c r="E67">
        <f t="shared" si="0"/>
        <v>0</v>
      </c>
      <c r="F67" s="7"/>
    </row>
    <row r="68" spans="2:6" ht="12" customHeight="1">
      <c r="B68" t="s">
        <v>44</v>
      </c>
      <c r="C68">
        <v>80</v>
      </c>
      <c r="E68">
        <f t="shared" si="0"/>
        <v>0</v>
      </c>
      <c r="F68" s="7"/>
    </row>
    <row r="69" spans="2:6" ht="12" customHeight="1">
      <c r="B69" t="s">
        <v>45</v>
      </c>
      <c r="C69">
        <v>80</v>
      </c>
      <c r="E69">
        <f t="shared" si="0"/>
        <v>0</v>
      </c>
      <c r="F69" s="7"/>
    </row>
    <row r="70" spans="2:6" ht="12" customHeight="1">
      <c r="B70" t="s">
        <v>46</v>
      </c>
      <c r="C70">
        <v>80</v>
      </c>
      <c r="E70">
        <f t="shared" si="0"/>
        <v>0</v>
      </c>
      <c r="F70" s="7"/>
    </row>
    <row r="71" spans="2:5" ht="12" customHeight="1">
      <c r="B71" t="s">
        <v>47</v>
      </c>
      <c r="C71">
        <v>80</v>
      </c>
      <c r="E71">
        <f t="shared" si="0"/>
        <v>0</v>
      </c>
    </row>
    <row r="72" spans="2:5" ht="12" customHeight="1">
      <c r="B72" t="s">
        <v>48</v>
      </c>
      <c r="C72">
        <v>80</v>
      </c>
      <c r="E72">
        <f t="shared" si="0"/>
        <v>0</v>
      </c>
    </row>
    <row r="73" spans="2:6" ht="12" customHeight="1">
      <c r="B73" t="s">
        <v>49</v>
      </c>
      <c r="C73">
        <v>80</v>
      </c>
      <c r="E73">
        <f t="shared" si="0"/>
        <v>0</v>
      </c>
      <c r="F73" s="7"/>
    </row>
    <row r="74" spans="2:6" ht="12" customHeight="1">
      <c r="B74" t="s">
        <v>50</v>
      </c>
      <c r="C74">
        <v>80</v>
      </c>
      <c r="E74">
        <f t="shared" si="0"/>
        <v>0</v>
      </c>
      <c r="F74" s="7"/>
    </row>
    <row r="75" spans="2:6" ht="12" customHeight="1">
      <c r="B75" t="s">
        <v>51</v>
      </c>
      <c r="C75">
        <v>80</v>
      </c>
      <c r="E75">
        <f t="shared" si="0"/>
        <v>0</v>
      </c>
      <c r="F75" s="7"/>
    </row>
    <row r="76" spans="2:6" ht="12" customHeight="1">
      <c r="B76" t="s">
        <v>52</v>
      </c>
      <c r="C76">
        <v>80</v>
      </c>
      <c r="E76">
        <f aca="true" t="shared" si="1" ref="E76:E134">C76*D76*104</f>
        <v>0</v>
      </c>
      <c r="F76" s="7"/>
    </row>
    <row r="77" spans="2:6" ht="12" customHeight="1">
      <c r="B77" t="s">
        <v>53</v>
      </c>
      <c r="C77">
        <v>80</v>
      </c>
      <c r="E77">
        <f t="shared" si="1"/>
        <v>0</v>
      </c>
      <c r="F77" s="7"/>
    </row>
    <row r="78" spans="2:6" ht="12" customHeight="1">
      <c r="B78" t="s">
        <v>54</v>
      </c>
      <c r="C78">
        <v>80</v>
      </c>
      <c r="E78">
        <f t="shared" si="1"/>
        <v>0</v>
      </c>
      <c r="F78" s="7"/>
    </row>
    <row r="79" spans="2:5" ht="17.25" customHeight="1">
      <c r="B79" t="s">
        <v>55</v>
      </c>
      <c r="C79">
        <v>80</v>
      </c>
      <c r="E79">
        <f t="shared" si="1"/>
        <v>0</v>
      </c>
    </row>
    <row r="80" spans="2:5" ht="18" customHeight="1">
      <c r="B80" t="s">
        <v>56</v>
      </c>
      <c r="C80">
        <v>80</v>
      </c>
      <c r="E80">
        <f t="shared" si="1"/>
        <v>0</v>
      </c>
    </row>
    <row r="81" spans="2:5" ht="14.25" customHeight="1">
      <c r="B81" t="s">
        <v>57</v>
      </c>
      <c r="C81">
        <v>80</v>
      </c>
      <c r="E81">
        <f t="shared" si="1"/>
        <v>0</v>
      </c>
    </row>
    <row r="82" spans="2:6" ht="15" customHeight="1">
      <c r="B82" t="s">
        <v>58</v>
      </c>
      <c r="C82">
        <v>80</v>
      </c>
      <c r="E82">
        <f t="shared" si="1"/>
        <v>0</v>
      </c>
      <c r="F82" s="7"/>
    </row>
    <row r="83" spans="2:5" ht="12.75">
      <c r="B83" t="s">
        <v>59</v>
      </c>
      <c r="C83">
        <v>80</v>
      </c>
      <c r="E83">
        <f t="shared" si="1"/>
        <v>0</v>
      </c>
    </row>
    <row r="84" spans="2:5" ht="12.75">
      <c r="B84" t="s">
        <v>60</v>
      </c>
      <c r="C84">
        <v>80</v>
      </c>
      <c r="E84">
        <f t="shared" si="1"/>
        <v>0</v>
      </c>
    </row>
    <row r="85" spans="2:5" ht="13.5" customHeight="1">
      <c r="B85" t="s">
        <v>61</v>
      </c>
      <c r="C85">
        <v>80</v>
      </c>
      <c r="E85">
        <f t="shared" si="1"/>
        <v>0</v>
      </c>
    </row>
    <row r="86" spans="1:5" ht="14.25" customHeight="1">
      <c r="A86" t="s">
        <v>62</v>
      </c>
      <c r="B86" s="19" t="s">
        <v>63</v>
      </c>
      <c r="C86">
        <v>65</v>
      </c>
      <c r="E86">
        <f t="shared" si="1"/>
        <v>0</v>
      </c>
    </row>
    <row r="87" spans="1:6" ht="12.75">
      <c r="A87" t="s">
        <v>64</v>
      </c>
      <c r="B87" t="s">
        <v>65</v>
      </c>
      <c r="C87">
        <v>70</v>
      </c>
      <c r="E87">
        <f t="shared" si="1"/>
        <v>0</v>
      </c>
      <c r="F87" s="7"/>
    </row>
    <row r="88" spans="2:6" ht="12.75">
      <c r="B88" t="s">
        <v>66</v>
      </c>
      <c r="C88">
        <v>70</v>
      </c>
      <c r="E88">
        <f t="shared" si="1"/>
        <v>0</v>
      </c>
      <c r="F88" s="7"/>
    </row>
    <row r="89" spans="2:5" ht="12.75">
      <c r="B89" t="s">
        <v>67</v>
      </c>
      <c r="C89">
        <v>70</v>
      </c>
      <c r="E89">
        <f t="shared" si="1"/>
        <v>0</v>
      </c>
    </row>
    <row r="90" spans="2:6" ht="16.5" customHeight="1">
      <c r="B90" t="s">
        <v>68</v>
      </c>
      <c r="C90">
        <v>70</v>
      </c>
      <c r="E90">
        <f t="shared" si="1"/>
        <v>0</v>
      </c>
      <c r="F90" s="7"/>
    </row>
    <row r="91" spans="2:6" ht="16.5" customHeight="1">
      <c r="B91" t="s">
        <v>69</v>
      </c>
      <c r="C91">
        <v>70</v>
      </c>
      <c r="E91">
        <f t="shared" si="1"/>
        <v>0</v>
      </c>
      <c r="F91" s="7"/>
    </row>
    <row r="92" spans="2:6" ht="16.5" customHeight="1">
      <c r="B92" t="s">
        <v>70</v>
      </c>
      <c r="C92">
        <v>70</v>
      </c>
      <c r="E92">
        <f t="shared" si="1"/>
        <v>0</v>
      </c>
      <c r="F92" s="7"/>
    </row>
    <row r="93" spans="2:6" ht="16.5" customHeight="1">
      <c r="B93" t="s">
        <v>71</v>
      </c>
      <c r="C93">
        <v>70</v>
      </c>
      <c r="E93">
        <f t="shared" si="1"/>
        <v>0</v>
      </c>
      <c r="F93" s="7"/>
    </row>
    <row r="94" spans="2:6" ht="17.25" customHeight="1">
      <c r="B94" t="s">
        <v>72</v>
      </c>
      <c r="C94">
        <v>70</v>
      </c>
      <c r="E94">
        <f t="shared" si="1"/>
        <v>0</v>
      </c>
      <c r="F94" s="7"/>
    </row>
    <row r="95" spans="2:6" ht="12.75">
      <c r="B95" t="s">
        <v>73</v>
      </c>
      <c r="C95">
        <v>70</v>
      </c>
      <c r="E95">
        <f t="shared" si="1"/>
        <v>0</v>
      </c>
      <c r="F95" s="7"/>
    </row>
    <row r="96" spans="2:6" ht="12.75">
      <c r="B96" t="s">
        <v>74</v>
      </c>
      <c r="C96">
        <v>70</v>
      </c>
      <c r="E96">
        <f t="shared" si="1"/>
        <v>0</v>
      </c>
      <c r="F96" s="7"/>
    </row>
    <row r="97" spans="2:6" ht="12.75">
      <c r="B97" t="s">
        <v>75</v>
      </c>
      <c r="C97">
        <v>70</v>
      </c>
      <c r="E97">
        <f t="shared" si="1"/>
        <v>0</v>
      </c>
      <c r="F97" s="7"/>
    </row>
    <row r="98" spans="2:6" ht="12.75">
      <c r="B98" t="s">
        <v>76</v>
      </c>
      <c r="C98">
        <v>70</v>
      </c>
      <c r="E98">
        <f t="shared" si="1"/>
        <v>0</v>
      </c>
      <c r="F98" s="7"/>
    </row>
    <row r="99" spans="1:6" ht="12.75">
      <c r="A99" t="s">
        <v>77</v>
      </c>
      <c r="B99" t="s">
        <v>78</v>
      </c>
      <c r="C99">
        <v>65</v>
      </c>
      <c r="E99">
        <f t="shared" si="1"/>
        <v>0</v>
      </c>
      <c r="F99" s="7"/>
    </row>
    <row r="100" spans="2:6" ht="12.75">
      <c r="B100" t="s">
        <v>79</v>
      </c>
      <c r="C100">
        <v>65</v>
      </c>
      <c r="E100">
        <f t="shared" si="1"/>
        <v>0</v>
      </c>
      <c r="F100" s="7"/>
    </row>
    <row r="101" spans="2:6" ht="12.75">
      <c r="B101" t="s">
        <v>80</v>
      </c>
      <c r="C101">
        <v>65</v>
      </c>
      <c r="E101">
        <f t="shared" si="1"/>
        <v>0</v>
      </c>
      <c r="F101" s="7"/>
    </row>
    <row r="102" spans="2:5" ht="12.75">
      <c r="B102" t="s">
        <v>81</v>
      </c>
      <c r="C102">
        <v>65</v>
      </c>
      <c r="E102">
        <f t="shared" si="1"/>
        <v>0</v>
      </c>
    </row>
    <row r="103" spans="2:6" ht="12.75">
      <c r="B103" t="s">
        <v>164</v>
      </c>
      <c r="C103">
        <v>65</v>
      </c>
      <c r="E103">
        <f t="shared" si="1"/>
        <v>0</v>
      </c>
      <c r="F103" s="7"/>
    </row>
    <row r="104" spans="2:6" ht="15" customHeight="1">
      <c r="B104" t="s">
        <v>82</v>
      </c>
      <c r="C104">
        <v>65</v>
      </c>
      <c r="E104">
        <f t="shared" si="1"/>
        <v>0</v>
      </c>
      <c r="F104" s="7"/>
    </row>
    <row r="105" spans="1:6" ht="12.75">
      <c r="A105" t="s">
        <v>135</v>
      </c>
      <c r="B105" t="s">
        <v>136</v>
      </c>
      <c r="C105">
        <v>75</v>
      </c>
      <c r="E105">
        <f t="shared" si="1"/>
        <v>0</v>
      </c>
      <c r="F105" s="7"/>
    </row>
    <row r="106" spans="2:6" ht="12.75">
      <c r="B106" t="s">
        <v>139</v>
      </c>
      <c r="C106">
        <v>75</v>
      </c>
      <c r="E106">
        <f t="shared" si="1"/>
        <v>0</v>
      </c>
      <c r="F106" s="7"/>
    </row>
    <row r="107" spans="2:6" ht="12.75">
      <c r="B107" t="s">
        <v>137</v>
      </c>
      <c r="C107">
        <v>75</v>
      </c>
      <c r="E107">
        <f t="shared" si="1"/>
        <v>0</v>
      </c>
      <c r="F107" s="7"/>
    </row>
    <row r="108" spans="2:6" ht="12.75">
      <c r="B108" t="s">
        <v>138</v>
      </c>
      <c r="C108">
        <v>75</v>
      </c>
      <c r="E108">
        <f t="shared" si="1"/>
        <v>0</v>
      </c>
      <c r="F108" s="7"/>
    </row>
    <row r="109" spans="1:5" ht="12.75">
      <c r="A109" t="s">
        <v>83</v>
      </c>
      <c r="B109" t="s">
        <v>157</v>
      </c>
      <c r="C109">
        <v>50</v>
      </c>
      <c r="E109">
        <f t="shared" si="1"/>
        <v>0</v>
      </c>
    </row>
    <row r="110" spans="2:5" ht="12.75">
      <c r="B110" t="s">
        <v>84</v>
      </c>
      <c r="C110">
        <v>50</v>
      </c>
      <c r="E110">
        <f t="shared" si="1"/>
        <v>0</v>
      </c>
    </row>
    <row r="111" spans="2:5" ht="12.75">
      <c r="B111" t="s">
        <v>85</v>
      </c>
      <c r="C111">
        <v>50</v>
      </c>
      <c r="E111">
        <f t="shared" si="1"/>
        <v>0</v>
      </c>
    </row>
    <row r="112" spans="2:5" ht="12.75">
      <c r="B112" t="s">
        <v>86</v>
      </c>
      <c r="C112">
        <v>50</v>
      </c>
      <c r="E112">
        <f t="shared" si="1"/>
        <v>0</v>
      </c>
    </row>
    <row r="113" spans="2:6" ht="12.75">
      <c r="B113" t="s">
        <v>161</v>
      </c>
      <c r="C113">
        <v>50</v>
      </c>
      <c r="E113">
        <f t="shared" si="1"/>
        <v>0</v>
      </c>
      <c r="F113" s="7"/>
    </row>
    <row r="114" spans="2:5" ht="12.75">
      <c r="B114" t="s">
        <v>87</v>
      </c>
      <c r="C114">
        <v>50</v>
      </c>
      <c r="E114">
        <f t="shared" si="1"/>
        <v>0</v>
      </c>
    </row>
    <row r="115" spans="1:5" ht="12.75">
      <c r="A115" t="s">
        <v>88</v>
      </c>
      <c r="B115" t="s">
        <v>89</v>
      </c>
      <c r="C115">
        <v>70</v>
      </c>
      <c r="E115">
        <f t="shared" si="1"/>
        <v>0</v>
      </c>
    </row>
    <row r="116" spans="2:5" ht="12.75">
      <c r="B116" t="s">
        <v>90</v>
      </c>
      <c r="C116">
        <v>70</v>
      </c>
      <c r="E116">
        <f t="shared" si="1"/>
        <v>0</v>
      </c>
    </row>
    <row r="117" spans="1:5" ht="12.75">
      <c r="A117" t="s">
        <v>91</v>
      </c>
      <c r="B117" t="s">
        <v>92</v>
      </c>
      <c r="C117">
        <v>65</v>
      </c>
      <c r="E117">
        <f t="shared" si="1"/>
        <v>0</v>
      </c>
    </row>
    <row r="118" spans="2:6" ht="12.75">
      <c r="B118" t="s">
        <v>93</v>
      </c>
      <c r="C118">
        <v>65</v>
      </c>
      <c r="E118">
        <f t="shared" si="1"/>
        <v>0</v>
      </c>
      <c r="F118" s="7"/>
    </row>
    <row r="119" spans="2:5" ht="12.75">
      <c r="B119" t="s">
        <v>94</v>
      </c>
      <c r="C119">
        <v>65</v>
      </c>
      <c r="E119">
        <f t="shared" si="1"/>
        <v>0</v>
      </c>
    </row>
    <row r="120" spans="2:5" ht="12.75">
      <c r="B120" t="s">
        <v>95</v>
      </c>
      <c r="C120">
        <v>65</v>
      </c>
      <c r="E120">
        <f t="shared" si="1"/>
        <v>0</v>
      </c>
    </row>
    <row r="121" spans="2:5" ht="17.25" customHeight="1">
      <c r="B121" t="s">
        <v>96</v>
      </c>
      <c r="C121">
        <v>65</v>
      </c>
      <c r="E121">
        <f t="shared" si="1"/>
        <v>0</v>
      </c>
    </row>
    <row r="122" spans="2:5" ht="16.5" customHeight="1">
      <c r="B122" t="s">
        <v>97</v>
      </c>
      <c r="C122">
        <v>65</v>
      </c>
      <c r="E122">
        <f t="shared" si="1"/>
        <v>0</v>
      </c>
    </row>
    <row r="123" spans="2:5" ht="15.75" customHeight="1">
      <c r="B123" t="s">
        <v>98</v>
      </c>
      <c r="C123">
        <v>65</v>
      </c>
      <c r="E123">
        <f t="shared" si="1"/>
        <v>0</v>
      </c>
    </row>
    <row r="124" spans="2:5" ht="15.75" customHeight="1">
      <c r="B124" t="s">
        <v>99</v>
      </c>
      <c r="C124">
        <v>65</v>
      </c>
      <c r="E124">
        <f t="shared" si="1"/>
        <v>0</v>
      </c>
    </row>
    <row r="125" spans="2:5" ht="18" customHeight="1">
      <c r="B125" t="s">
        <v>100</v>
      </c>
      <c r="C125">
        <v>65</v>
      </c>
      <c r="E125">
        <f t="shared" si="1"/>
        <v>0</v>
      </c>
    </row>
    <row r="126" spans="2:6" ht="15" customHeight="1">
      <c r="B126" t="s">
        <v>101</v>
      </c>
      <c r="C126">
        <v>65</v>
      </c>
      <c r="E126">
        <f t="shared" si="1"/>
        <v>0</v>
      </c>
      <c r="F126" s="7"/>
    </row>
    <row r="127" spans="2:5" ht="15" customHeight="1">
      <c r="B127" t="s">
        <v>102</v>
      </c>
      <c r="C127">
        <v>65</v>
      </c>
      <c r="E127">
        <f t="shared" si="1"/>
        <v>0</v>
      </c>
    </row>
    <row r="128" spans="1:6" ht="15" customHeight="1">
      <c r="A128" t="s">
        <v>103</v>
      </c>
      <c r="B128" t="s">
        <v>104</v>
      </c>
      <c r="C128">
        <v>65</v>
      </c>
      <c r="E128">
        <f t="shared" si="1"/>
        <v>0</v>
      </c>
      <c r="F128" s="7"/>
    </row>
    <row r="129" spans="2:6" ht="15" customHeight="1">
      <c r="B129" t="s">
        <v>105</v>
      </c>
      <c r="C129">
        <v>65</v>
      </c>
      <c r="E129">
        <f t="shared" si="1"/>
        <v>0</v>
      </c>
      <c r="F129" s="7"/>
    </row>
    <row r="130" spans="2:6" ht="15" customHeight="1">
      <c r="B130" t="s">
        <v>106</v>
      </c>
      <c r="C130">
        <v>65</v>
      </c>
      <c r="E130">
        <f t="shared" si="1"/>
        <v>0</v>
      </c>
      <c r="F130" s="7"/>
    </row>
    <row r="131" spans="2:6" ht="15" customHeight="1">
      <c r="B131" t="s">
        <v>107</v>
      </c>
      <c r="C131">
        <v>65</v>
      </c>
      <c r="E131">
        <f t="shared" si="1"/>
        <v>0</v>
      </c>
      <c r="F131" s="7"/>
    </row>
    <row r="132" spans="2:6" ht="15" customHeight="1">
      <c r="B132" t="s">
        <v>108</v>
      </c>
      <c r="C132">
        <v>65</v>
      </c>
      <c r="E132">
        <f t="shared" si="1"/>
        <v>0</v>
      </c>
      <c r="F132" s="7"/>
    </row>
    <row r="133" spans="2:6" ht="15" customHeight="1">
      <c r="B133" t="s">
        <v>109</v>
      </c>
      <c r="C133">
        <v>65</v>
      </c>
      <c r="E133">
        <f t="shared" si="1"/>
        <v>0</v>
      </c>
      <c r="F133" s="7"/>
    </row>
    <row r="134" spans="2:6" ht="15" customHeight="1">
      <c r="B134" t="s">
        <v>110</v>
      </c>
      <c r="C134">
        <v>65</v>
      </c>
      <c r="E134">
        <f t="shared" si="1"/>
        <v>0</v>
      </c>
      <c r="F134" s="7"/>
    </row>
    <row r="135" spans="2:6" ht="15" customHeight="1">
      <c r="B135" t="s">
        <v>111</v>
      </c>
      <c r="C135">
        <v>65</v>
      </c>
      <c r="E135">
        <f aca="true" t="shared" si="2" ref="E135:E140">C135*D135*104</f>
        <v>0</v>
      </c>
      <c r="F135" s="7"/>
    </row>
    <row r="136" spans="2:6" ht="15" customHeight="1">
      <c r="B136" t="s">
        <v>112</v>
      </c>
      <c r="C136">
        <v>65</v>
      </c>
      <c r="E136">
        <f t="shared" si="2"/>
        <v>0</v>
      </c>
      <c r="F136" s="7"/>
    </row>
    <row r="137" spans="2:6" ht="15" customHeight="1">
      <c r="B137" t="s">
        <v>113</v>
      </c>
      <c r="C137">
        <v>65</v>
      </c>
      <c r="E137">
        <f t="shared" si="2"/>
        <v>0</v>
      </c>
      <c r="F137" s="7"/>
    </row>
    <row r="138" spans="1:6" ht="15" customHeight="1">
      <c r="A138" t="s">
        <v>114</v>
      </c>
      <c r="B138" t="s">
        <v>115</v>
      </c>
      <c r="C138">
        <v>65</v>
      </c>
      <c r="E138">
        <f t="shared" si="2"/>
        <v>0</v>
      </c>
      <c r="F138" s="7"/>
    </row>
    <row r="139" spans="2:6" ht="12.75">
      <c r="B139" t="s">
        <v>116</v>
      </c>
      <c r="C139">
        <v>65</v>
      </c>
      <c r="E139">
        <f t="shared" si="2"/>
        <v>0</v>
      </c>
      <c r="F139" s="7"/>
    </row>
    <row r="140" spans="2:6" ht="12.75">
      <c r="B140" t="s">
        <v>117</v>
      </c>
      <c r="C140">
        <v>65</v>
      </c>
      <c r="E140">
        <f t="shared" si="2"/>
        <v>0</v>
      </c>
      <c r="F140" s="7"/>
    </row>
    <row r="141" spans="1:6" ht="15" customHeight="1">
      <c r="A141" s="9" t="s">
        <v>118</v>
      </c>
      <c r="B141" s="9"/>
      <c r="C141" s="9"/>
      <c r="D141" s="9">
        <f>SUM(D12:D140)</f>
        <v>0</v>
      </c>
      <c r="E141" s="9">
        <f>SUM(E12:E140)</f>
        <v>0</v>
      </c>
      <c r="F141" s="9"/>
    </row>
    <row r="142" spans="1:6" s="9" customFormat="1" ht="51.75" customHeight="1">
      <c r="A142" t="s">
        <v>119</v>
      </c>
      <c r="B142"/>
      <c r="C142"/>
      <c r="D142"/>
      <c r="E142" s="8">
        <f>E141*30/100</f>
        <v>0</v>
      </c>
      <c r="F142"/>
    </row>
    <row r="144" ht="25.5" customHeight="1"/>
    <row r="145" ht="38.25" customHeight="1"/>
    <row r="148" ht="51" customHeight="1">
      <c r="A148" s="3"/>
    </row>
    <row r="149" ht="38.25" customHeight="1">
      <c r="A149" s="3" t="s">
        <v>120</v>
      </c>
    </row>
    <row r="150" ht="51.75" customHeight="1">
      <c r="A150" s="3" t="s">
        <v>121</v>
      </c>
    </row>
    <row r="151" ht="25.5" customHeight="1">
      <c r="A151" s="10"/>
    </row>
    <row r="152" ht="63.75" customHeight="1"/>
    <row r="153" ht="26.25" customHeight="1"/>
  </sheetData>
  <sheetProtection/>
  <hyperlinks>
    <hyperlink ref="D7" r:id="rId1" display="mailto:sibbiotech@inbox.ru"/>
    <hyperlink ref="D8" r:id="rId2" display="http://www.sibbio.tech/"/>
  </hyperlinks>
  <printOptions/>
  <pageMargins left="0.75" right="0.75" top="1" bottom="1" header="0.5" footer="0.5"/>
  <pageSetup horizontalDpi="600" verticalDpi="600" orientation="portrait" paperSize="9" r:id="rId5"/>
  <drawing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Юлианна Зайцева</dc:creator>
  <cp:keywords/>
  <dc:description/>
  <cp:lastModifiedBy>Настя Зайцева</cp:lastModifiedBy>
  <dcterms:created xsi:type="dcterms:W3CDTF">2022-05-30T07:51:56Z</dcterms:created>
  <dcterms:modified xsi:type="dcterms:W3CDTF">2022-09-11T15:50:49Z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